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4CF\"/>
    </mc:Choice>
  </mc:AlternateContent>
  <xr:revisionPtr revIDLastSave="0" documentId="8_{DFB12542-2B25-4FE9-ACD4-764B3D9E4BB3}" xr6:coauthVersionLast="45" xr6:coauthVersionMax="45" xr10:uidLastSave="{00000000-0000-0000-0000-000000000000}"/>
  <bookViews>
    <workbookView xWindow="-120" yWindow="-120" windowWidth="15600" windowHeight="11760" xr2:uid="{00000000-000D-0000-FFFF-FFFF00000000}"/>
  </bookViews>
  <sheets>
    <sheet name="2016" sheetId="1" r:id="rId1"/>
  </sheets>
  <definedNames>
    <definedName name="imgundefined" localSheetId="0">'2016'!$I$5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0" i="1" l="1"/>
  <c r="E40" i="1"/>
  <c r="F40" i="1"/>
  <c r="G40" i="1"/>
  <c r="H40" i="1"/>
  <c r="I40" i="1"/>
  <c r="J40" i="1"/>
  <c r="K40" i="1"/>
  <c r="M40" i="1"/>
  <c r="N40" i="1"/>
  <c r="O40" i="1"/>
  <c r="D40" i="1"/>
</calcChain>
</file>

<file path=xl/sharedStrings.xml><?xml version="1.0" encoding="utf-8"?>
<sst xmlns="http://schemas.openxmlformats.org/spreadsheetml/2006/main" count="87" uniqueCount="76">
  <si>
    <t>RELATÓRIO DE GASTOS CELULAR</t>
  </si>
  <si>
    <t>Período Janeiro/2016 a dezembro/2016</t>
  </si>
  <si>
    <t>VEREADOR</t>
  </si>
  <si>
    <t>NÚMERO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</si>
  <si>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</si>
  <si>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</si>
  <si>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</si>
  <si>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</si>
  <si>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</si>
  <si>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</si>
  <si>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</si>
  <si>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</si>
  <si>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</si>
  <si>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</si>
  <si>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</si>
  <si>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</si>
  <si>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Adélia Ap. Souza</t>
  </si>
  <si>
    <t>9119-4477</t>
  </si>
  <si>
    <t>Allyson Zampieri</t>
  </si>
  <si>
    <t>9126-4600</t>
  </si>
  <si>
    <t>Amaury Manosso</t>
  </si>
  <si>
    <t>9127-2515</t>
  </si>
  <si>
    <t>Altair Nunes Machado</t>
  </si>
  <si>
    <t>9155-3303</t>
  </si>
  <si>
    <t xml:space="preserve">Antonio Aguinel </t>
  </si>
  <si>
    <t>9156-8733</t>
  </si>
  <si>
    <t>Daniel "Milla"</t>
  </si>
  <si>
    <t>9146-2593</t>
  </si>
  <si>
    <t>Delmar Pimentel</t>
  </si>
  <si>
    <t>9145-9463</t>
  </si>
  <si>
    <t>Ezequiel Bueno</t>
  </si>
  <si>
    <t>9138-2453</t>
  </si>
  <si>
    <t>George de Oliveira</t>
  </si>
  <si>
    <t>9127-6690</t>
  </si>
  <si>
    <t>Izaias Salustiano</t>
  </si>
  <si>
    <t>9145-8564</t>
  </si>
  <si>
    <t>Jose Nilson Ribeiro</t>
  </si>
  <si>
    <t>9135-8244</t>
  </si>
  <si>
    <t>Jorge da Farmácia</t>
  </si>
  <si>
    <t>9159-0041</t>
  </si>
  <si>
    <t>Júlio Kuller</t>
  </si>
  <si>
    <t>9127-2465</t>
  </si>
  <si>
    <t>Luiz Bertoldo</t>
  </si>
  <si>
    <t>9156-8868</t>
  </si>
  <si>
    <t>Marcelo Ap. Barros</t>
  </si>
  <si>
    <t>9103-7306</t>
  </si>
  <si>
    <t>Márcio Schirlo</t>
  </si>
  <si>
    <t>9107-0086</t>
  </si>
  <si>
    <t>Mauricio Silva</t>
  </si>
  <si>
    <t>9127-6589</t>
  </si>
  <si>
    <t>Central Telefônica</t>
  </si>
  <si>
    <t>9126-9626</t>
  </si>
  <si>
    <t>9126-9621</t>
  </si>
  <si>
    <t>9126-9629</t>
  </si>
  <si>
    <t>9143-9930</t>
  </si>
  <si>
    <t>9145-9872</t>
  </si>
  <si>
    <t>8881-2308</t>
  </si>
  <si>
    <t>8881-3163</t>
  </si>
  <si>
    <t>Pascoal Adura</t>
  </si>
  <si>
    <t>9127-6678</t>
  </si>
  <si>
    <t>Pietro Arnaud</t>
  </si>
  <si>
    <t>9159-0668</t>
  </si>
  <si>
    <t>Rogério Mioduski</t>
  </si>
  <si>
    <t>9153-7147</t>
  </si>
  <si>
    <t>Romualdo Camargo</t>
  </si>
  <si>
    <t>9106-3498</t>
  </si>
  <si>
    <t>Sebastião Mainardes</t>
  </si>
  <si>
    <t>9127-6626</t>
  </si>
  <si>
    <t>Valdenor Paulo Cenoura</t>
  </si>
  <si>
    <t>Walter José de Souza</t>
  </si>
  <si>
    <t>9106-9977</t>
  </si>
  <si>
    <t>Pagamento Aparelho</t>
  </si>
  <si>
    <t>VALOR TOTAL</t>
  </si>
  <si>
    <t>Informação complementar:</t>
  </si>
  <si>
    <t>o Vereador Antonio Laroca Neto não faz uso de telefone celular da Câmara Municipal.</t>
  </si>
  <si>
    <t>Retificamos as informações anteriores de que o telefone celular de número 99145-9872, não foi de uso do Vereador Julio Kuller no período maio/2016 a outubro/2016, e que o mesmo é de uso da Central telefônica do prédio principal da Câmara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</si>
</sst>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8">
    <font>
      <sz val="11"/>
      <color theme="1"/>
      <name val="Calibri"/>
      <family val="2"/>
      <scheme val="minor"/>
    </font>
    <font>
      <b/>
      <u/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" fontId="2" fillId="2" borderId="0" xfId="0" applyNumberFormat="1" applyFont="1" applyFill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2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right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6" xfId="0" applyNumberFormat="1" applyFont="1" applyFill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7"/>
  <sheetViews>
    <sheetView tabSelected="1" topLeftCell="A22" zoomScaleNormal="100" workbookViewId="0">
      <selection activeCell="P29" sqref="P29"/>
    </sheetView>
  </sheetViews>
  <sheetFormatPr defaultRowHeight="14.25"/>
  <cols>
    <col min="1" max="1" width="1.140625" style="2" customWidth="1"/>
    <col min="2" max="2" width="19.28515625" style="2" customWidth="1"/>
    <col min="3" max="3" width="9.28515625" style="2" customWidth="1"/>
    <col min="4" max="4" width="8.7109375" style="17" customWidth="1"/>
    <col min="5" max="9" width="8.7109375" style="2" customWidth="1"/>
    <col min="10" max="11" width="8.7109375" style="4" customWidth="1"/>
    <col min="12" max="12" width="8.7109375" style="1" customWidth="1"/>
    <col min="13" max="15" width="8.7109375" style="2" customWidth="1"/>
    <col min="16" max="16" width="9.140625" style="3"/>
    <col min="17" max="16384" width="9.140625" style="2"/>
  </cols>
  <sheetData>
    <row r="2" spans="1:16" ht="18.75" customHeight="1">
      <c r="A2" s="33"/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6" ht="15" customHeight="1">
      <c r="A3" s="3"/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6" ht="5.25" customHeight="1" thickBot="1">
      <c r="A4" s="3"/>
      <c r="B4" s="33"/>
      <c r="C4" s="33"/>
      <c r="D4" s="15"/>
    </row>
    <row r="5" spans="1:16" s="6" customFormat="1" ht="12">
      <c r="A5" s="5"/>
      <c r="B5" s="9" t="s">
        <v>2</v>
      </c>
      <c r="C5" s="10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1" t="s">
        <v>10</v>
      </c>
      <c r="K5" s="11" t="s">
        <v>11</v>
      </c>
      <c r="L5" s="24" t="s">
        <v>12</v>
      </c>
      <c r="M5" s="11" t="s">
        <v>13</v>
      </c>
      <c r="N5" s="11" t="s">
        <v>14</v>
      </c>
      <c r="O5" s="28" t="s">
        <v>15</v>
      </c>
      <c r="P5" s="5"/>
    </row>
    <row r="6" spans="1:16" s="4" customFormat="1" ht="12">
      <c r="A6" s="7"/>
      <c r="B6" s="8" t="s">
        <v>16</v>
      </c>
      <c r="C6" s="12" t="s">
        <v>17</v>
      </c>
      <c r="D6" s="16">
        <v>275.56</v>
      </c>
      <c r="E6" s="16">
        <v>320.91000000000003</v>
      </c>
      <c r="F6" s="16">
        <v>195.88</v>
      </c>
      <c r="G6" s="19">
        <v>239.77</v>
      </c>
      <c r="H6" s="19">
        <v>250.13</v>
      </c>
      <c r="I6" s="20">
        <v>314.97000000000003</v>
      </c>
      <c r="J6" s="21">
        <v>257.95</v>
      </c>
      <c r="K6" s="20">
        <v>306.95999999999998</v>
      </c>
      <c r="L6" s="20">
        <v>317.75</v>
      </c>
      <c r="M6" s="20">
        <v>214.71</v>
      </c>
      <c r="N6" s="20">
        <v>117.48</v>
      </c>
      <c r="O6" s="29">
        <v>128.31</v>
      </c>
      <c r="P6" s="27"/>
    </row>
    <row r="7" spans="1:16" s="4" customFormat="1" ht="12">
      <c r="A7" s="7"/>
      <c r="B7" s="8" t="s">
        <v>18</v>
      </c>
      <c r="C7" s="12" t="s">
        <v>19</v>
      </c>
      <c r="D7" s="16">
        <v>34.43</v>
      </c>
      <c r="E7" s="16">
        <v>23.16</v>
      </c>
      <c r="F7" s="16">
        <v>9.44</v>
      </c>
      <c r="G7" s="19">
        <v>9.1</v>
      </c>
      <c r="H7" s="19">
        <v>9</v>
      </c>
      <c r="I7" s="20">
        <v>9</v>
      </c>
      <c r="J7" s="21">
        <v>9</v>
      </c>
      <c r="K7" s="20">
        <v>9.48</v>
      </c>
      <c r="L7" s="20">
        <v>9.44</v>
      </c>
      <c r="M7" s="20">
        <v>9</v>
      </c>
      <c r="N7" s="20">
        <v>9</v>
      </c>
      <c r="O7" s="29">
        <v>9</v>
      </c>
      <c r="P7" s="27"/>
    </row>
    <row r="8" spans="1:16" s="4" customFormat="1" ht="12">
      <c r="A8" s="7"/>
      <c r="B8" s="8" t="s">
        <v>20</v>
      </c>
      <c r="C8" s="12" t="s">
        <v>21</v>
      </c>
      <c r="D8" s="16">
        <v>97.98</v>
      </c>
      <c r="E8" s="16">
        <v>108.65</v>
      </c>
      <c r="F8" s="16">
        <v>82.01</v>
      </c>
      <c r="G8" s="19">
        <v>89.48</v>
      </c>
      <c r="H8" s="19">
        <v>43.56</v>
      </c>
      <c r="I8" s="20">
        <v>69.48</v>
      </c>
      <c r="J8" s="21">
        <v>96.5</v>
      </c>
      <c r="K8" s="20">
        <v>107.47</v>
      </c>
      <c r="L8" s="20">
        <v>125.33</v>
      </c>
      <c r="M8" s="20">
        <v>82.33</v>
      </c>
      <c r="N8" s="20">
        <v>56.37</v>
      </c>
      <c r="O8" s="29">
        <v>22.25</v>
      </c>
      <c r="P8" s="27"/>
    </row>
    <row r="9" spans="1:16" s="4" customFormat="1" ht="12">
      <c r="A9" s="7"/>
      <c r="B9" s="8" t="s">
        <v>22</v>
      </c>
      <c r="C9" s="12" t="s">
        <v>23</v>
      </c>
      <c r="D9" s="16">
        <v>20.420000000000002</v>
      </c>
      <c r="E9" s="16">
        <v>195.7</v>
      </c>
      <c r="F9" s="16">
        <v>32.6</v>
      </c>
      <c r="G9" s="19">
        <v>31.21</v>
      </c>
      <c r="H9" s="19">
        <v>40.08</v>
      </c>
      <c r="I9" s="20">
        <v>34.01</v>
      </c>
      <c r="J9" s="21">
        <v>55.01</v>
      </c>
      <c r="K9" s="20">
        <v>61.27</v>
      </c>
      <c r="L9" s="20">
        <v>48.68</v>
      </c>
      <c r="M9" s="20">
        <v>13.28</v>
      </c>
      <c r="N9" s="20">
        <v>9.01</v>
      </c>
      <c r="O9" s="29">
        <v>30.01</v>
      </c>
      <c r="P9" s="27"/>
    </row>
    <row r="10" spans="1:16" s="4" customFormat="1" ht="12">
      <c r="A10" s="7"/>
      <c r="B10" s="8" t="s">
        <v>24</v>
      </c>
      <c r="C10" s="12" t="s">
        <v>25</v>
      </c>
      <c r="D10" s="16">
        <v>80.040000000000006</v>
      </c>
      <c r="E10" s="16">
        <v>64.92</v>
      </c>
      <c r="F10" s="16">
        <v>74.42</v>
      </c>
      <c r="G10" s="19">
        <v>156.34</v>
      </c>
      <c r="H10" s="19">
        <v>101.03</v>
      </c>
      <c r="I10" s="20">
        <v>62.62</v>
      </c>
      <c r="J10" s="21">
        <v>97.06</v>
      </c>
      <c r="K10" s="20">
        <v>127.88</v>
      </c>
      <c r="L10" s="20">
        <v>68.12</v>
      </c>
      <c r="M10" s="20">
        <v>74.52</v>
      </c>
      <c r="N10" s="20">
        <v>33.72</v>
      </c>
      <c r="O10" s="29">
        <v>136.94</v>
      </c>
      <c r="P10" s="27"/>
    </row>
    <row r="11" spans="1:16" s="4" customFormat="1" ht="12">
      <c r="A11" s="7"/>
      <c r="B11" s="8" t="s">
        <v>26</v>
      </c>
      <c r="C11" s="12" t="s">
        <v>27</v>
      </c>
      <c r="D11" s="16">
        <v>88.9</v>
      </c>
      <c r="E11" s="16">
        <v>143.46</v>
      </c>
      <c r="F11" s="16">
        <v>156.87</v>
      </c>
      <c r="G11" s="19">
        <v>199.86</v>
      </c>
      <c r="H11" s="19">
        <v>118.2</v>
      </c>
      <c r="I11" s="20">
        <v>167.32</v>
      </c>
      <c r="J11" s="21">
        <v>343.91</v>
      </c>
      <c r="K11" s="20">
        <v>312.95999999999998</v>
      </c>
      <c r="L11" s="20">
        <v>260.14999999999998</v>
      </c>
      <c r="M11" s="20">
        <v>227.92</v>
      </c>
      <c r="N11" s="20">
        <v>110.35</v>
      </c>
      <c r="O11" s="29">
        <v>88.24</v>
      </c>
      <c r="P11" s="27"/>
    </row>
    <row r="12" spans="1:16" s="4" customFormat="1" ht="12">
      <c r="A12" s="7"/>
      <c r="B12" s="8" t="s">
        <v>28</v>
      </c>
      <c r="C12" s="12" t="s">
        <v>29</v>
      </c>
      <c r="D12" s="16">
        <v>113.95</v>
      </c>
      <c r="E12" s="16">
        <v>119.19</v>
      </c>
      <c r="F12" s="16">
        <v>123.24</v>
      </c>
      <c r="G12" s="19">
        <v>147.52000000000001</v>
      </c>
      <c r="H12" s="19"/>
      <c r="I12" s="20"/>
      <c r="J12" s="21"/>
      <c r="K12" s="20"/>
      <c r="L12" s="20"/>
      <c r="M12" s="20"/>
      <c r="N12" s="20"/>
      <c r="O12" s="29"/>
      <c r="P12" s="27"/>
    </row>
    <row r="13" spans="1:16" s="4" customFormat="1" ht="12">
      <c r="A13" s="7"/>
      <c r="B13" s="8" t="s">
        <v>30</v>
      </c>
      <c r="C13" s="12" t="s">
        <v>31</v>
      </c>
      <c r="D13" s="16">
        <v>69.260000000000005</v>
      </c>
      <c r="E13" s="16">
        <v>53.25</v>
      </c>
      <c r="F13" s="16">
        <v>87.39</v>
      </c>
      <c r="G13" s="19">
        <v>63.65</v>
      </c>
      <c r="H13" s="19">
        <v>78.739999999999995</v>
      </c>
      <c r="I13" s="20">
        <v>64.010000000000005</v>
      </c>
      <c r="J13" s="21">
        <v>48.96</v>
      </c>
      <c r="K13" s="20">
        <v>69.09</v>
      </c>
      <c r="L13" s="20">
        <v>63.39</v>
      </c>
      <c r="M13" s="20">
        <v>79.38</v>
      </c>
      <c r="N13" s="20">
        <v>51.19</v>
      </c>
      <c r="O13" s="29">
        <v>62.59</v>
      </c>
      <c r="P13" s="27"/>
    </row>
    <row r="14" spans="1:16" s="4" customFormat="1" ht="12">
      <c r="A14" s="7"/>
      <c r="B14" s="8" t="s">
        <v>32</v>
      </c>
      <c r="C14" s="12" t="s">
        <v>33</v>
      </c>
      <c r="D14" s="16">
        <v>92.03</v>
      </c>
      <c r="E14" s="16">
        <v>90.27</v>
      </c>
      <c r="F14" s="16">
        <v>66.86</v>
      </c>
      <c r="G14" s="19">
        <v>88.58</v>
      </c>
      <c r="H14" s="19">
        <v>88.02</v>
      </c>
      <c r="I14" s="20">
        <v>175.81</v>
      </c>
      <c r="J14" s="21">
        <v>251.07</v>
      </c>
      <c r="K14" s="20">
        <v>100.38</v>
      </c>
      <c r="L14" s="20">
        <v>86.5</v>
      </c>
      <c r="M14" s="20">
        <v>55.08</v>
      </c>
      <c r="N14" s="20">
        <v>46.81</v>
      </c>
      <c r="O14" s="29">
        <v>139.51</v>
      </c>
      <c r="P14" s="27"/>
    </row>
    <row r="15" spans="1:16" s="4" customFormat="1" ht="12">
      <c r="A15" s="7"/>
      <c r="B15" s="8" t="s">
        <v>34</v>
      </c>
      <c r="C15" s="12" t="s">
        <v>35</v>
      </c>
      <c r="D15" s="16">
        <v>73.180000000000007</v>
      </c>
      <c r="E15" s="16">
        <v>34.22</v>
      </c>
      <c r="F15" s="16">
        <v>25.18</v>
      </c>
      <c r="G15" s="19">
        <v>65.16</v>
      </c>
      <c r="H15" s="19"/>
      <c r="I15" s="20"/>
      <c r="J15" s="21"/>
      <c r="K15" s="20"/>
      <c r="L15" s="20"/>
      <c r="M15" s="20"/>
      <c r="N15" s="20"/>
      <c r="O15" s="29"/>
      <c r="P15" s="27"/>
    </row>
    <row r="16" spans="1:16" s="4" customFormat="1" ht="12">
      <c r="A16" s="7"/>
      <c r="B16" s="8" t="s">
        <v>36</v>
      </c>
      <c r="C16" s="12" t="s">
        <v>37</v>
      </c>
      <c r="D16" s="16">
        <v>206.37</v>
      </c>
      <c r="E16" s="16">
        <v>176.72</v>
      </c>
      <c r="F16" s="16">
        <v>123.29</v>
      </c>
      <c r="G16" s="19">
        <v>155.58000000000001</v>
      </c>
      <c r="H16" s="19">
        <v>119.23</v>
      </c>
      <c r="I16" s="20">
        <v>184.87</v>
      </c>
      <c r="J16" s="21">
        <v>178.59</v>
      </c>
      <c r="K16" s="20">
        <v>172.44</v>
      </c>
      <c r="L16" s="20">
        <v>176.19</v>
      </c>
      <c r="M16" s="20">
        <v>200.73</v>
      </c>
      <c r="N16" s="20">
        <v>128.72999999999999</v>
      </c>
      <c r="O16" s="29">
        <v>98.76</v>
      </c>
      <c r="P16" s="27"/>
    </row>
    <row r="17" spans="1:16" s="4" customFormat="1" ht="12">
      <c r="A17" s="7"/>
      <c r="B17" s="8" t="s">
        <v>38</v>
      </c>
      <c r="C17" s="12" t="s">
        <v>39</v>
      </c>
      <c r="D17" s="16">
        <v>123.22</v>
      </c>
      <c r="E17" s="16">
        <v>151.69999999999999</v>
      </c>
      <c r="F17" s="16">
        <v>147.63999999999999</v>
      </c>
      <c r="G17" s="21">
        <v>157.94999999999999</v>
      </c>
      <c r="H17" s="21">
        <v>186.16</v>
      </c>
      <c r="I17" s="21">
        <v>172.12</v>
      </c>
      <c r="J17" s="21">
        <v>139.25</v>
      </c>
      <c r="K17" s="20">
        <v>115.35</v>
      </c>
      <c r="L17" s="20">
        <v>229.31</v>
      </c>
      <c r="M17" s="20">
        <v>192.24</v>
      </c>
      <c r="N17" s="20">
        <v>164.37</v>
      </c>
      <c r="O17" s="29">
        <v>68.48</v>
      </c>
      <c r="P17" s="27"/>
    </row>
    <row r="18" spans="1:16" s="4" customFormat="1" ht="12">
      <c r="A18" s="7"/>
      <c r="B18" s="8" t="s">
        <v>40</v>
      </c>
      <c r="C18" s="12" t="s">
        <v>41</v>
      </c>
      <c r="D18" s="16"/>
      <c r="E18" s="16"/>
      <c r="F18" s="16"/>
      <c r="G18" s="21"/>
      <c r="H18" s="19">
        <v>46.03</v>
      </c>
      <c r="I18" s="20">
        <v>32.1</v>
      </c>
      <c r="J18" s="21">
        <v>33.17</v>
      </c>
      <c r="K18" s="20">
        <v>14.5</v>
      </c>
      <c r="L18" s="20">
        <v>9</v>
      </c>
      <c r="M18" s="20">
        <v>9</v>
      </c>
      <c r="N18" s="20">
        <v>9</v>
      </c>
      <c r="O18" s="29">
        <v>9</v>
      </c>
      <c r="P18" s="27"/>
    </row>
    <row r="19" spans="1:16" s="4" customFormat="1" ht="12">
      <c r="A19" s="7"/>
      <c r="B19" s="8" t="s">
        <v>42</v>
      </c>
      <c r="C19" s="12" t="s">
        <v>43</v>
      </c>
      <c r="D19" s="16">
        <v>243.98</v>
      </c>
      <c r="E19" s="16">
        <v>401.42</v>
      </c>
      <c r="F19" s="16">
        <v>339.51</v>
      </c>
      <c r="G19" s="19">
        <v>295.05</v>
      </c>
      <c r="H19" s="19">
        <v>155.27000000000001</v>
      </c>
      <c r="I19" s="21">
        <v>98.23</v>
      </c>
      <c r="J19" s="21">
        <v>163.22</v>
      </c>
      <c r="K19" s="20">
        <v>168.06</v>
      </c>
      <c r="L19" s="20">
        <v>201.63</v>
      </c>
      <c r="M19" s="20">
        <v>201.48</v>
      </c>
      <c r="N19" s="20">
        <v>101.24</v>
      </c>
      <c r="O19" s="29">
        <v>96.37</v>
      </c>
      <c r="P19" s="27"/>
    </row>
    <row r="20" spans="1:16" s="4" customFormat="1" ht="12">
      <c r="A20" s="7"/>
      <c r="B20" s="8" t="s">
        <v>44</v>
      </c>
      <c r="C20" s="12" t="s">
        <v>45</v>
      </c>
      <c r="D20" s="16">
        <v>114.34</v>
      </c>
      <c r="E20" s="16">
        <v>297.66000000000003</v>
      </c>
      <c r="F20" s="16">
        <v>295.48</v>
      </c>
      <c r="G20" s="19">
        <v>299.26</v>
      </c>
      <c r="H20" s="19">
        <v>245.37</v>
      </c>
      <c r="I20" s="20">
        <v>247.68</v>
      </c>
      <c r="J20" s="21">
        <v>306.87</v>
      </c>
      <c r="K20" s="20">
        <v>254.22</v>
      </c>
      <c r="L20" s="20">
        <v>340.78</v>
      </c>
      <c r="M20" s="20">
        <v>232.6</v>
      </c>
      <c r="N20" s="20">
        <v>200.89</v>
      </c>
      <c r="O20" s="29">
        <v>123.35</v>
      </c>
      <c r="P20" s="27"/>
    </row>
    <row r="21" spans="1:16" s="4" customFormat="1" ht="12">
      <c r="A21" s="7"/>
      <c r="B21" s="8" t="s">
        <v>46</v>
      </c>
      <c r="C21" s="12" t="s">
        <v>47</v>
      </c>
      <c r="D21" s="16">
        <v>155.22</v>
      </c>
      <c r="E21" s="16">
        <v>265.54000000000002</v>
      </c>
      <c r="F21" s="16">
        <v>161.88</v>
      </c>
      <c r="G21" s="19">
        <v>134.87</v>
      </c>
      <c r="H21" s="19">
        <v>138.78</v>
      </c>
      <c r="I21" s="20">
        <v>120.91</v>
      </c>
      <c r="J21" s="21">
        <v>152.91</v>
      </c>
      <c r="K21" s="20">
        <v>182.61</v>
      </c>
      <c r="L21" s="20">
        <v>169.77</v>
      </c>
      <c r="M21" s="20">
        <v>100.44</v>
      </c>
      <c r="N21" s="20">
        <v>222.68</v>
      </c>
      <c r="O21" s="29">
        <v>129.9</v>
      </c>
      <c r="P21" s="27"/>
    </row>
    <row r="22" spans="1:16" s="4" customFormat="1" ht="12">
      <c r="A22" s="7"/>
      <c r="B22" s="8" t="s">
        <v>48</v>
      </c>
      <c r="C22" s="12" t="s">
        <v>49</v>
      </c>
      <c r="D22" s="16">
        <v>287.11</v>
      </c>
      <c r="E22" s="16">
        <v>249.75</v>
      </c>
      <c r="F22" s="16">
        <v>363.66</v>
      </c>
      <c r="G22" s="19">
        <v>321.95</v>
      </c>
      <c r="H22" s="19">
        <v>280.29000000000002</v>
      </c>
      <c r="I22" s="20">
        <v>321.72000000000003</v>
      </c>
      <c r="J22" s="21">
        <v>296.75</v>
      </c>
      <c r="K22" s="20">
        <v>356.69</v>
      </c>
      <c r="L22" s="20">
        <v>475.95</v>
      </c>
      <c r="M22" s="20">
        <v>346.75</v>
      </c>
      <c r="N22" s="20">
        <v>188.37</v>
      </c>
      <c r="O22" s="29">
        <v>170.98</v>
      </c>
      <c r="P22" s="27"/>
    </row>
    <row r="23" spans="1:16" s="4" customFormat="1" ht="12">
      <c r="A23" s="7"/>
      <c r="B23" s="8" t="s">
        <v>50</v>
      </c>
      <c r="C23" s="12" t="s">
        <v>51</v>
      </c>
      <c r="D23" s="16">
        <v>150.15</v>
      </c>
      <c r="E23" s="16">
        <v>304.83999999999997</v>
      </c>
      <c r="F23" s="16">
        <v>301.44</v>
      </c>
      <c r="G23" s="19">
        <v>376.96</v>
      </c>
      <c r="H23" s="19">
        <v>590.4</v>
      </c>
      <c r="I23" s="20">
        <v>414.77</v>
      </c>
      <c r="J23" s="21">
        <v>338.76</v>
      </c>
      <c r="K23" s="20">
        <v>295.74</v>
      </c>
      <c r="L23" s="20">
        <v>285.68</v>
      </c>
      <c r="M23" s="20">
        <v>108.97</v>
      </c>
      <c r="N23" s="20">
        <v>129.13</v>
      </c>
      <c r="O23" s="29">
        <v>165.99</v>
      </c>
      <c r="P23" s="27"/>
    </row>
    <row r="24" spans="1:16" s="4" customFormat="1" ht="12">
      <c r="A24" s="7"/>
      <c r="B24" s="8" t="s">
        <v>50</v>
      </c>
      <c r="C24" s="12" t="s">
        <v>41</v>
      </c>
      <c r="D24" s="16">
        <v>121.02</v>
      </c>
      <c r="E24" s="16">
        <v>177.56</v>
      </c>
      <c r="F24" s="16">
        <v>376.06</v>
      </c>
      <c r="G24" s="19">
        <v>336.27</v>
      </c>
      <c r="H24" s="19"/>
      <c r="I24" s="20"/>
      <c r="J24" s="21"/>
      <c r="K24" s="20"/>
      <c r="L24" s="20"/>
      <c r="M24" s="20"/>
      <c r="N24" s="20"/>
      <c r="O24" s="29"/>
      <c r="P24" s="27"/>
    </row>
    <row r="25" spans="1:16" s="4" customFormat="1" ht="12">
      <c r="A25" s="7"/>
      <c r="B25" s="8" t="s">
        <v>50</v>
      </c>
      <c r="C25" s="12" t="s">
        <v>52</v>
      </c>
      <c r="D25" s="16">
        <v>173.77</v>
      </c>
      <c r="E25" s="16">
        <v>234.53</v>
      </c>
      <c r="F25" s="16">
        <v>485.68</v>
      </c>
      <c r="G25" s="19">
        <v>549.15</v>
      </c>
      <c r="H25" s="19">
        <v>554.73</v>
      </c>
      <c r="I25" s="20">
        <v>405.9</v>
      </c>
      <c r="J25" s="21">
        <v>338.7</v>
      </c>
      <c r="K25" s="20">
        <v>272.72000000000003</v>
      </c>
      <c r="L25" s="20">
        <v>263.85000000000002</v>
      </c>
      <c r="M25" s="20">
        <v>194.88</v>
      </c>
      <c r="N25" s="20">
        <v>142.19</v>
      </c>
      <c r="O25" s="29">
        <v>163.01</v>
      </c>
      <c r="P25" s="27"/>
    </row>
    <row r="26" spans="1:16" s="4" customFormat="1" ht="12">
      <c r="A26" s="7"/>
      <c r="B26" s="8" t="s">
        <v>50</v>
      </c>
      <c r="C26" s="12" t="s">
        <v>53</v>
      </c>
      <c r="D26" s="16">
        <v>91.01</v>
      </c>
      <c r="E26" s="16">
        <v>276.57</v>
      </c>
      <c r="F26" s="16">
        <v>359.24</v>
      </c>
      <c r="G26" s="19">
        <v>585.05999999999995</v>
      </c>
      <c r="H26" s="19">
        <v>537.87</v>
      </c>
      <c r="I26" s="20">
        <v>421.49</v>
      </c>
      <c r="J26" s="21">
        <v>375.75</v>
      </c>
      <c r="K26" s="20">
        <v>294.83</v>
      </c>
      <c r="L26" s="20">
        <v>290.83</v>
      </c>
      <c r="M26" s="20">
        <v>195.77</v>
      </c>
      <c r="N26" s="20">
        <v>155.38</v>
      </c>
      <c r="O26" s="29">
        <v>152.93</v>
      </c>
      <c r="P26" s="27"/>
    </row>
    <row r="27" spans="1:16" s="4" customFormat="1" ht="12">
      <c r="A27" s="7"/>
      <c r="B27" s="8" t="s">
        <v>50</v>
      </c>
      <c r="C27" s="12" t="s">
        <v>54</v>
      </c>
      <c r="D27" s="16">
        <v>9</v>
      </c>
      <c r="E27" s="16">
        <v>9</v>
      </c>
      <c r="F27" s="16">
        <v>9</v>
      </c>
      <c r="G27" s="16">
        <v>9</v>
      </c>
      <c r="H27" s="19">
        <v>9</v>
      </c>
      <c r="I27" s="20">
        <v>9</v>
      </c>
      <c r="J27" s="21">
        <v>9</v>
      </c>
      <c r="K27" s="20">
        <v>9</v>
      </c>
      <c r="L27" s="20">
        <v>9</v>
      </c>
      <c r="M27" s="20">
        <v>9</v>
      </c>
      <c r="N27" s="20">
        <v>9</v>
      </c>
      <c r="O27" s="29">
        <v>9</v>
      </c>
      <c r="P27" s="27"/>
    </row>
    <row r="28" spans="1:16" s="4" customFormat="1" ht="12">
      <c r="A28" s="7"/>
      <c r="B28" s="8" t="s">
        <v>50</v>
      </c>
      <c r="C28" s="12" t="s">
        <v>55</v>
      </c>
      <c r="D28" s="16">
        <v>207.58</v>
      </c>
      <c r="E28" s="16">
        <v>226.98</v>
      </c>
      <c r="F28" s="16">
        <v>399.42</v>
      </c>
      <c r="G28" s="16">
        <v>227.89</v>
      </c>
      <c r="H28" s="19">
        <v>520.16999999999996</v>
      </c>
      <c r="I28" s="21">
        <v>378.79</v>
      </c>
      <c r="J28" s="21">
        <v>328.21</v>
      </c>
      <c r="K28" s="20">
        <v>89.37</v>
      </c>
      <c r="L28" s="20">
        <v>150.75</v>
      </c>
      <c r="M28" s="20">
        <v>134.25</v>
      </c>
      <c r="N28" s="20">
        <v>155.72</v>
      </c>
      <c r="O28" s="29">
        <v>169.93</v>
      </c>
      <c r="P28" s="27"/>
    </row>
    <row r="29" spans="1:16" s="4" customFormat="1" ht="12">
      <c r="A29" s="7"/>
      <c r="B29" s="8" t="s">
        <v>50</v>
      </c>
      <c r="C29" s="12" t="s">
        <v>29</v>
      </c>
      <c r="D29" s="16"/>
      <c r="E29" s="16"/>
      <c r="F29" s="16"/>
      <c r="G29" s="16"/>
      <c r="H29" s="19">
        <v>188.83</v>
      </c>
      <c r="I29" s="20">
        <v>142.4</v>
      </c>
      <c r="J29" s="21">
        <v>160.46</v>
      </c>
      <c r="K29" s="20">
        <v>254.52</v>
      </c>
      <c r="L29" s="20">
        <v>87.3</v>
      </c>
      <c r="M29" s="20">
        <v>27.96</v>
      </c>
      <c r="N29" s="20">
        <v>78.75</v>
      </c>
      <c r="O29" s="29">
        <v>25.09</v>
      </c>
      <c r="P29" s="27"/>
    </row>
    <row r="30" spans="1:16" s="4" customFormat="1" ht="12">
      <c r="A30" s="7"/>
      <c r="B30" s="8" t="s">
        <v>50</v>
      </c>
      <c r="C30" s="12" t="s">
        <v>56</v>
      </c>
      <c r="D30" s="16">
        <v>9</v>
      </c>
      <c r="E30" s="16">
        <v>9</v>
      </c>
      <c r="F30" s="16">
        <v>9</v>
      </c>
      <c r="G30" s="16">
        <v>9</v>
      </c>
      <c r="H30" s="19">
        <v>9</v>
      </c>
      <c r="I30" s="20">
        <v>9</v>
      </c>
      <c r="J30" s="21">
        <v>9</v>
      </c>
      <c r="K30" s="20">
        <v>9</v>
      </c>
      <c r="L30" s="20">
        <v>9</v>
      </c>
      <c r="M30" s="20">
        <v>9</v>
      </c>
      <c r="N30" s="20">
        <v>9</v>
      </c>
      <c r="O30" s="29">
        <v>9</v>
      </c>
      <c r="P30" s="27"/>
    </row>
    <row r="31" spans="1:16" s="4" customFormat="1" ht="12">
      <c r="A31" s="7"/>
      <c r="B31" s="8" t="s">
        <v>50</v>
      </c>
      <c r="C31" s="12" t="s">
        <v>57</v>
      </c>
      <c r="D31" s="16">
        <v>9</v>
      </c>
      <c r="E31" s="16">
        <v>9</v>
      </c>
      <c r="F31" s="16">
        <v>9</v>
      </c>
      <c r="G31" s="16">
        <v>9</v>
      </c>
      <c r="H31" s="19">
        <v>9</v>
      </c>
      <c r="I31" s="20">
        <v>9</v>
      </c>
      <c r="J31" s="21">
        <v>9</v>
      </c>
      <c r="K31" s="20">
        <v>9</v>
      </c>
      <c r="L31" s="20">
        <v>9</v>
      </c>
      <c r="M31" s="20">
        <v>9</v>
      </c>
      <c r="N31" s="20">
        <v>9</v>
      </c>
      <c r="O31" s="29">
        <v>9</v>
      </c>
      <c r="P31" s="27"/>
    </row>
    <row r="32" spans="1:16" s="4" customFormat="1" ht="12">
      <c r="A32" s="7"/>
      <c r="B32" s="8" t="s">
        <v>58</v>
      </c>
      <c r="C32" s="12" t="s">
        <v>59</v>
      </c>
      <c r="D32" s="16">
        <v>372.07</v>
      </c>
      <c r="E32" s="16">
        <v>494.65</v>
      </c>
      <c r="F32" s="16">
        <v>424.86</v>
      </c>
      <c r="G32" s="19">
        <v>277.74</v>
      </c>
      <c r="H32" s="19">
        <v>268.01</v>
      </c>
      <c r="I32" s="20">
        <v>128.58000000000001</v>
      </c>
      <c r="J32" s="21">
        <v>207.71</v>
      </c>
      <c r="K32" s="20">
        <v>256.02999999999997</v>
      </c>
      <c r="L32" s="20">
        <v>214.94</v>
      </c>
      <c r="M32" s="20">
        <v>233.97</v>
      </c>
      <c r="N32" s="20">
        <v>192.1</v>
      </c>
      <c r="O32" s="29">
        <v>287.92</v>
      </c>
      <c r="P32" s="27"/>
    </row>
    <row r="33" spans="1:16" s="4" customFormat="1" ht="12">
      <c r="A33" s="7"/>
      <c r="B33" s="8" t="s">
        <v>60</v>
      </c>
      <c r="C33" s="12" t="s">
        <v>61</v>
      </c>
      <c r="D33" s="16">
        <v>9.1199999999999992</v>
      </c>
      <c r="E33" s="16">
        <v>9.58</v>
      </c>
      <c r="F33" s="16">
        <v>9</v>
      </c>
      <c r="G33" s="19">
        <v>10.02</v>
      </c>
      <c r="H33" s="19">
        <v>41.61</v>
      </c>
      <c r="I33" s="20">
        <v>9</v>
      </c>
      <c r="J33" s="21">
        <v>9.74</v>
      </c>
      <c r="K33" s="20">
        <v>9</v>
      </c>
      <c r="L33" s="20">
        <v>9</v>
      </c>
      <c r="M33" s="20">
        <v>9</v>
      </c>
      <c r="N33" s="20">
        <v>9</v>
      </c>
      <c r="O33" s="29">
        <v>9</v>
      </c>
      <c r="P33" s="27"/>
    </row>
    <row r="34" spans="1:16" s="4" customFormat="1" ht="12">
      <c r="A34" s="7"/>
      <c r="B34" s="8" t="s">
        <v>62</v>
      </c>
      <c r="C34" s="12" t="s">
        <v>63</v>
      </c>
      <c r="D34" s="16">
        <v>39</v>
      </c>
      <c r="E34" s="16">
        <v>74.459999999999994</v>
      </c>
      <c r="F34" s="16">
        <v>51.91</v>
      </c>
      <c r="G34" s="19">
        <v>69.78</v>
      </c>
      <c r="H34" s="19">
        <v>42.1</v>
      </c>
      <c r="I34" s="20">
        <v>30.04</v>
      </c>
      <c r="J34" s="21">
        <v>37.270000000000003</v>
      </c>
      <c r="K34" s="20">
        <v>41.2</v>
      </c>
      <c r="L34" s="20">
        <v>69.06</v>
      </c>
      <c r="M34" s="20">
        <v>22.92</v>
      </c>
      <c r="N34" s="20">
        <v>10.19</v>
      </c>
      <c r="O34" s="29">
        <v>9.6999999999999993</v>
      </c>
      <c r="P34" s="27"/>
    </row>
    <row r="35" spans="1:16" s="4" customFormat="1" ht="12">
      <c r="A35" s="7"/>
      <c r="B35" s="8" t="s">
        <v>64</v>
      </c>
      <c r="C35" s="12" t="s">
        <v>65</v>
      </c>
      <c r="D35" s="16">
        <v>157.22999999999999</v>
      </c>
      <c r="E35" s="16">
        <v>97.44</v>
      </c>
      <c r="F35" s="16">
        <v>112.58</v>
      </c>
      <c r="G35" s="19">
        <v>103.58</v>
      </c>
      <c r="H35" s="19">
        <v>59.8</v>
      </c>
      <c r="I35" s="20">
        <v>100.38</v>
      </c>
      <c r="J35" s="21">
        <v>93.01</v>
      </c>
      <c r="K35" s="20">
        <v>91.4</v>
      </c>
      <c r="L35" s="20">
        <v>101.06</v>
      </c>
      <c r="M35" s="20">
        <v>128.94</v>
      </c>
      <c r="N35" s="20">
        <v>47.02</v>
      </c>
      <c r="O35" s="29">
        <v>22.76</v>
      </c>
      <c r="P35" s="27"/>
    </row>
    <row r="36" spans="1:16" s="4" customFormat="1" ht="12">
      <c r="A36" s="7"/>
      <c r="B36" s="8" t="s">
        <v>66</v>
      </c>
      <c r="C36" s="12" t="s">
        <v>67</v>
      </c>
      <c r="D36" s="16">
        <v>320.60000000000002</v>
      </c>
      <c r="E36" s="16">
        <v>313.13</v>
      </c>
      <c r="F36" s="16">
        <v>371.68</v>
      </c>
      <c r="G36" s="19">
        <v>257.31</v>
      </c>
      <c r="H36" s="19">
        <v>125.7</v>
      </c>
      <c r="I36" s="20">
        <v>150.84</v>
      </c>
      <c r="J36" s="21">
        <v>213.54</v>
      </c>
      <c r="K36" s="20">
        <v>206.39</v>
      </c>
      <c r="L36" s="20">
        <v>161.36000000000001</v>
      </c>
      <c r="M36" s="20">
        <v>144.9</v>
      </c>
      <c r="N36" s="20">
        <v>154.04</v>
      </c>
      <c r="O36" s="29">
        <v>147.12</v>
      </c>
      <c r="P36" s="27"/>
    </row>
    <row r="37" spans="1:16" s="4" customFormat="1" ht="12" customHeight="1">
      <c r="A37" s="7"/>
      <c r="B37" s="8" t="s">
        <v>68</v>
      </c>
      <c r="C37" s="12" t="s">
        <v>35</v>
      </c>
      <c r="D37" s="16"/>
      <c r="E37" s="16"/>
      <c r="F37" s="16"/>
      <c r="G37" s="19"/>
      <c r="H37" s="19">
        <v>182.38</v>
      </c>
      <c r="I37" s="20">
        <v>213.54</v>
      </c>
      <c r="J37" s="21">
        <v>140.26</v>
      </c>
      <c r="K37" s="20">
        <v>167.4</v>
      </c>
      <c r="L37" s="20">
        <v>92.77</v>
      </c>
      <c r="M37" s="20">
        <v>93.12</v>
      </c>
      <c r="N37" s="20">
        <v>156.54</v>
      </c>
      <c r="O37" s="29">
        <v>73.709999999999994</v>
      </c>
      <c r="P37" s="27"/>
    </row>
    <row r="38" spans="1:16" s="4" customFormat="1" ht="12">
      <c r="A38" s="7"/>
      <c r="B38" s="8" t="s">
        <v>69</v>
      </c>
      <c r="C38" s="12" t="s">
        <v>70</v>
      </c>
      <c r="D38" s="16">
        <v>536.47</v>
      </c>
      <c r="E38" s="16">
        <v>487.65</v>
      </c>
      <c r="F38" s="16">
        <v>412.86</v>
      </c>
      <c r="G38" s="19">
        <v>366.06</v>
      </c>
      <c r="H38" s="19">
        <v>405.37</v>
      </c>
      <c r="I38" s="20">
        <v>358.24</v>
      </c>
      <c r="J38" s="21">
        <v>388.77</v>
      </c>
      <c r="K38" s="20">
        <v>516.02</v>
      </c>
      <c r="L38" s="20">
        <v>356.19</v>
      </c>
      <c r="M38" s="20">
        <v>61.01</v>
      </c>
      <c r="N38" s="20">
        <v>332.82</v>
      </c>
      <c r="O38" s="29">
        <v>282.92</v>
      </c>
      <c r="P38" s="27"/>
    </row>
    <row r="39" spans="1:16" s="4" customFormat="1" ht="12">
      <c r="A39" s="7"/>
      <c r="B39" s="25" t="s">
        <v>71</v>
      </c>
      <c r="C39" s="26"/>
      <c r="D39" s="16"/>
      <c r="E39" s="16"/>
      <c r="F39" s="16"/>
      <c r="G39" s="19"/>
      <c r="H39" s="19"/>
      <c r="I39" s="20"/>
      <c r="J39" s="21"/>
      <c r="K39" s="20"/>
      <c r="L39" s="20">
        <v>849</v>
      </c>
      <c r="M39" s="20"/>
      <c r="N39" s="20"/>
      <c r="O39" s="29"/>
      <c r="P39" s="27"/>
    </row>
    <row r="40" spans="1:16" s="6" customFormat="1" ht="12.75" thickBot="1">
      <c r="B40" s="13" t="s">
        <v>72</v>
      </c>
      <c r="C40" s="14"/>
      <c r="D40" s="30">
        <f>SUM(D6:D38)</f>
        <v>4281.01</v>
      </c>
      <c r="E40" s="31">
        <f t="shared" ref="E40:O40" si="0">SUM(E6:E38)</f>
        <v>5420.91</v>
      </c>
      <c r="F40" s="31">
        <f t="shared" si="0"/>
        <v>5617.079999999999</v>
      </c>
      <c r="G40" s="31">
        <f t="shared" si="0"/>
        <v>5642.1500000000015</v>
      </c>
      <c r="H40" s="31">
        <f t="shared" si="0"/>
        <v>5443.86</v>
      </c>
      <c r="I40" s="31">
        <f t="shared" si="0"/>
        <v>4855.82</v>
      </c>
      <c r="J40" s="31">
        <f t="shared" si="0"/>
        <v>5089.3999999999996</v>
      </c>
      <c r="K40" s="31">
        <f t="shared" si="0"/>
        <v>4880.9799999999996</v>
      </c>
      <c r="L40" s="31">
        <f>SUM(L6:L39)</f>
        <v>5540.78</v>
      </c>
      <c r="M40" s="31">
        <f t="shared" si="0"/>
        <v>3422.15</v>
      </c>
      <c r="N40" s="31">
        <f t="shared" si="0"/>
        <v>3039.09</v>
      </c>
      <c r="O40" s="32">
        <f t="shared" si="0"/>
        <v>2850.77</v>
      </c>
      <c r="P40" s="5"/>
    </row>
    <row r="41" spans="1:16" s="4" customFormat="1" ht="12">
      <c r="B41" s="37" t="s">
        <v>73</v>
      </c>
      <c r="C41" s="37"/>
      <c r="D41" s="34" t="s">
        <v>74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7"/>
    </row>
    <row r="42" spans="1:16" ht="33" customHeight="1">
      <c r="B42" s="5"/>
      <c r="C42" s="5"/>
      <c r="D42" s="38" t="s">
        <v>75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3" spans="1:16">
      <c r="D43" s="34"/>
      <c r="E43" s="34"/>
      <c r="F43" s="34"/>
      <c r="G43" s="34"/>
      <c r="H43" s="34"/>
      <c r="I43" s="34"/>
      <c r="J43" s="34"/>
      <c r="K43" s="34"/>
    </row>
    <row r="46" spans="1:16">
      <c r="D46" s="18"/>
      <c r="O46" s="22"/>
    </row>
    <row r="47" spans="1:16">
      <c r="I47" s="22"/>
      <c r="J47" s="23"/>
    </row>
  </sheetData>
  <mergeCells count="6">
    <mergeCell ref="D43:K43"/>
    <mergeCell ref="B2:O2"/>
    <mergeCell ref="B3:O3"/>
    <mergeCell ref="B41:C41"/>
    <mergeCell ref="D41:O41"/>
    <mergeCell ref="D42:O42"/>
  </mergeCells>
  <pageMargins left="0.31496062992125984" right="0.31496062992125984" top="0.59055118110236227" bottom="0.5905511811023622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X</cp:lastModifiedBy>
  <cp:revision/>
  <dcterms:created xsi:type="dcterms:W3CDTF">2015-02-19T18:43:09Z</dcterms:created>
  <dcterms:modified xsi:type="dcterms:W3CDTF">2019-12-17T20:16:03Z</dcterms:modified>
  <cp:category/>
  <cp:contentStatus/>
</cp:coreProperties>
</file>